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1\"/>
    </mc:Choice>
  </mc:AlternateContent>
  <xr:revisionPtr revIDLastSave="0" documentId="8_{98155E53-38FF-4326-BB11-0702B0BA2048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2" l="1"/>
  <c r="R18" i="2"/>
  <c r="R17" i="2"/>
  <c r="R16" i="2"/>
  <c r="R15" i="2"/>
  <c r="R14" i="2"/>
  <c r="I24" i="2"/>
  <c r="I28" i="2" s="1"/>
  <c r="D9" i="1" s="1"/>
  <c r="I26" i="2"/>
  <c r="C9" i="1" s="1"/>
  <c r="M26" i="2"/>
  <c r="L26" i="2"/>
  <c r="M24" i="2"/>
  <c r="M28" i="2" s="1"/>
  <c r="L24" i="2"/>
  <c r="B9" i="1" l="1"/>
  <c r="L28" i="2"/>
  <c r="R21" i="2"/>
  <c r="R20" i="2"/>
  <c r="R13" i="2"/>
  <c r="R12" i="2"/>
  <c r="R11" i="2"/>
  <c r="R10" i="2"/>
  <c r="R9" i="2"/>
  <c r="R8" i="2"/>
  <c r="R7" i="2"/>
  <c r="R6" i="2"/>
  <c r="R5" i="2"/>
  <c r="R4" i="2"/>
  <c r="R3" i="2"/>
  <c r="R2" i="2"/>
  <c r="B24" i="2"/>
  <c r="C24" i="2"/>
  <c r="B3" i="1" s="1"/>
  <c r="D24" i="2"/>
  <c r="B4" i="1" s="1"/>
  <c r="E24" i="2"/>
  <c r="B5" i="1" s="1"/>
  <c r="F24" i="2"/>
  <c r="B6" i="1" s="1"/>
  <c r="G24" i="2"/>
  <c r="B7" i="1" s="1"/>
  <c r="H24" i="2"/>
  <c r="J24" i="2"/>
  <c r="B10" i="1" s="1"/>
  <c r="K24" i="2"/>
  <c r="B26" i="2"/>
  <c r="C2" i="1" s="1"/>
  <c r="C26" i="2"/>
  <c r="C3" i="1" s="1"/>
  <c r="D26" i="2"/>
  <c r="C4" i="1" s="1"/>
  <c r="E26" i="2"/>
  <c r="C5" i="1" s="1"/>
  <c r="F26" i="2"/>
  <c r="C6" i="1" s="1"/>
  <c r="G26" i="2"/>
  <c r="C7" i="1" s="1"/>
  <c r="H26" i="2"/>
  <c r="J26" i="2"/>
  <c r="C10" i="1" s="1"/>
  <c r="K26" i="2"/>
  <c r="C8" i="1" l="1"/>
  <c r="B8" i="1"/>
  <c r="B28" i="2"/>
  <c r="D2" i="1" s="1"/>
  <c r="B2" i="1"/>
  <c r="K28" i="2"/>
  <c r="J28" i="2"/>
  <c r="D10" i="1" s="1"/>
  <c r="H28" i="2"/>
  <c r="G28" i="2"/>
  <c r="D7" i="1" s="1"/>
  <c r="F28" i="2"/>
  <c r="D6" i="1" s="1"/>
  <c r="E28" i="2"/>
  <c r="D5" i="1" s="1"/>
  <c r="D28" i="2"/>
  <c r="D4" i="1" s="1"/>
  <c r="C28" i="2"/>
  <c r="D3" i="1" s="1"/>
  <c r="S22" i="2"/>
  <c r="D8" i="1" l="1"/>
</calcChain>
</file>

<file path=xl/sharedStrings.xml><?xml version="1.0" encoding="utf-8"?>
<sst xmlns="http://schemas.openxmlformats.org/spreadsheetml/2006/main" count="42" uniqueCount="21">
  <si>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</si>
  <si>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</si>
  <si>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</si>
  <si>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</si>
  <si>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</si>
  <si>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</si>
  <si>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</si>
  <si>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</si>
  <si>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</si>
  <si>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</si>
  <si>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 xml:space="preserve">Mikha </t>
  </si>
  <si>
    <t xml:space="preserve"> Teo</t>
  </si>
  <si>
    <t xml:space="preserve">Husain </t>
  </si>
  <si>
    <t>Cinamikaa</t>
  </si>
  <si>
    <t>Patrik</t>
  </si>
  <si>
    <t>Felix</t>
  </si>
  <si>
    <t>Mateo</t>
  </si>
  <si>
    <t>Kiek</t>
  </si>
  <si>
    <t>Jacob</t>
  </si>
  <si>
    <t>bey</t>
  </si>
  <si>
    <t>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</si>
</sst>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readingOrder="1"/>
    </xf>
    <xf numFmtId="0" fontId="0" fillId="0" borderId="0" xfId="0" applyAlignment="1">
      <alignment readingOrder="1"/>
    </xf>
    <xf numFmtId="0" fontId="3" fillId="0" borderId="1" xfId="0" applyFont="1" applyBorder="1" applyAlignment="1">
      <alignment textRotation="255"/>
    </xf>
    <xf numFmtId="0" fontId="2" fillId="0" borderId="0" xfId="0" applyFont="1" applyAlignment="1">
      <alignment textRotation="255"/>
    </xf>
    <xf numFmtId="0" fontId="4" fillId="0" borderId="1" xfId="0" applyFont="1" applyBorder="1" applyAlignment="1">
      <alignment textRotation="90" readingOrder="1"/>
    </xf>
    <xf numFmtId="49" fontId="5" fillId="0" borderId="1" xfId="0" applyNumberFormat="1" applyFont="1" applyBorder="1" applyAlignment="1">
      <alignment textRotation="9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8"/>
  <sheetViews>
    <sheetView tabSelected="1" workbookViewId="0">
      <selection activeCell="E2" sqref="E2:I11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4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4" x14ac:dyDescent="0.25">
      <c r="A2" s="21" t="s">
        <v>11</v>
      </c>
      <c r="B2" s="1">
        <f>uitslagen!$B$24</f>
        <v>2.5</v>
      </c>
      <c r="C2" s="1">
        <f>uitslagen!$B$26</f>
        <v>3</v>
      </c>
      <c r="D2" s="7">
        <f>uitslagen!$B$28</f>
        <v>83.333333333333343</v>
      </c>
      <c r="E2" s="13">
        <v>1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21" t="s">
        <v>13</v>
      </c>
      <c r="B3" s="1">
        <f>uitslagen!$C$24</f>
        <v>2</v>
      </c>
      <c r="C3" s="1">
        <f>uitslagen!$C$26</f>
        <v>3</v>
      </c>
      <c r="D3" s="7">
        <f>uitslagen!$C$28</f>
        <v>66.666666666666657</v>
      </c>
      <c r="E3" s="13"/>
      <c r="F3" s="13"/>
      <c r="G3" s="13"/>
      <c r="H3" s="13"/>
      <c r="I3" s="13">
        <v>1</v>
      </c>
      <c r="J3" s="13"/>
      <c r="K3" s="13"/>
      <c r="L3" s="13"/>
      <c r="M3" s="13"/>
      <c r="N3" s="13"/>
    </row>
    <row r="4" spans="1:14" x14ac:dyDescent="0.25">
      <c r="A4" s="21" t="s">
        <v>15</v>
      </c>
      <c r="B4" s="1">
        <f>uitslagen!$D$24</f>
        <v>0.5</v>
      </c>
      <c r="C4" s="1">
        <f>uitslagen!$D$26</f>
        <v>3</v>
      </c>
      <c r="D4" s="7">
        <f>uitslagen!$D$28</f>
        <v>16.666666666666664</v>
      </c>
      <c r="E4" s="13"/>
      <c r="F4" s="13"/>
      <c r="G4" s="13">
        <v>0</v>
      </c>
      <c r="H4" s="13"/>
      <c r="I4" s="13"/>
      <c r="J4" s="13"/>
      <c r="K4" s="13"/>
      <c r="L4" s="13"/>
      <c r="M4" s="13"/>
      <c r="N4" s="13"/>
    </row>
    <row r="5" spans="1:14" x14ac:dyDescent="0.25">
      <c r="A5" s="21" t="s">
        <v>12</v>
      </c>
      <c r="B5" s="1">
        <f>uitslagen!$E$24</f>
        <v>1.5</v>
      </c>
      <c r="C5" s="1">
        <f>uitslagen!$E$26</f>
        <v>2</v>
      </c>
      <c r="D5" s="7">
        <f>uitslagen!$E$28</f>
        <v>75</v>
      </c>
      <c r="E5" s="13"/>
      <c r="F5" s="13">
        <v>1</v>
      </c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21" t="s">
        <v>16</v>
      </c>
      <c r="B6" s="1">
        <f>uitslagen!$F$24</f>
        <v>2</v>
      </c>
      <c r="C6" s="1">
        <f>uitslagen!$F$26</f>
        <v>5</v>
      </c>
      <c r="D6" s="7">
        <f>uitslagen!$F$28</f>
        <v>40</v>
      </c>
      <c r="E6" s="13"/>
      <c r="F6" s="13"/>
      <c r="G6" s="13"/>
      <c r="H6" s="13"/>
      <c r="I6" s="13">
        <v>0</v>
      </c>
      <c r="J6" s="13"/>
      <c r="K6" s="13"/>
      <c r="L6" s="13"/>
      <c r="M6" s="13"/>
      <c r="N6" s="13"/>
    </row>
    <row r="7" spans="1:14" x14ac:dyDescent="0.25">
      <c r="A7" s="21" t="s">
        <v>10</v>
      </c>
      <c r="B7" s="1">
        <f>uitslagen!$G$24</f>
        <v>3.5</v>
      </c>
      <c r="C7" s="1">
        <f>uitslagen!$G$26</f>
        <v>5</v>
      </c>
      <c r="D7" s="7">
        <f>uitslagen!$G$28</f>
        <v>70</v>
      </c>
      <c r="E7" s="13">
        <v>0</v>
      </c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21" t="s">
        <v>14</v>
      </c>
      <c r="B8" s="1">
        <f>uitslagen!$H$24</f>
        <v>1</v>
      </c>
      <c r="C8" s="1">
        <f>uitslagen!$H$26</f>
        <v>3</v>
      </c>
      <c r="D8" s="7">
        <f>uitslagen!$H$28</f>
        <v>33.333333333333329</v>
      </c>
      <c r="E8" s="13"/>
      <c r="F8" s="13">
        <v>0</v>
      </c>
      <c r="G8" s="13"/>
      <c r="H8" s="13"/>
      <c r="I8" s="13"/>
      <c r="J8" s="13"/>
      <c r="K8" s="13"/>
      <c r="L8" s="13"/>
      <c r="M8" s="13"/>
      <c r="N8" s="13"/>
    </row>
    <row r="9" spans="1:14" x14ac:dyDescent="0.25">
      <c r="A9" s="21" t="s">
        <v>17</v>
      </c>
      <c r="B9" s="1">
        <f>uitslagen!$I$24</f>
        <v>0</v>
      </c>
      <c r="C9" s="1">
        <f>uitslagen!$I$26</f>
        <v>3</v>
      </c>
      <c r="D9" s="7">
        <f>uitslagen!$I$28</f>
        <v>0</v>
      </c>
      <c r="E9" s="13"/>
      <c r="F9" s="13"/>
      <c r="G9" s="13"/>
      <c r="H9" s="13">
        <v>0</v>
      </c>
      <c r="I9" s="13"/>
      <c r="J9" s="13"/>
      <c r="K9" s="13"/>
      <c r="L9" s="13"/>
      <c r="M9" s="13"/>
      <c r="N9" s="13"/>
    </row>
    <row r="10" spans="1:14" x14ac:dyDescent="0.25">
      <c r="A10" s="21" t="s">
        <v>18</v>
      </c>
      <c r="B10" s="1">
        <f>uitslagen!$J$24</f>
        <v>2</v>
      </c>
      <c r="C10" s="1">
        <f>uitslagen!$J$26</f>
        <v>3</v>
      </c>
      <c r="D10" s="7">
        <f>uitslagen!$J$28</f>
        <v>66.666666666666657</v>
      </c>
      <c r="E10" s="13"/>
      <c r="F10" s="13"/>
      <c r="G10" s="13">
        <v>1</v>
      </c>
      <c r="H10" s="13"/>
      <c r="I10" s="13"/>
      <c r="J10" s="13"/>
      <c r="K10" s="13"/>
      <c r="L10" s="13"/>
      <c r="M10" s="13"/>
      <c r="N10" s="13"/>
    </row>
    <row r="11" spans="1:14" x14ac:dyDescent="0.25">
      <c r="A11" s="21" t="s">
        <v>20</v>
      </c>
      <c r="D11" s="8"/>
      <c r="E11" s="13"/>
      <c r="F11" s="13"/>
      <c r="G11" s="13"/>
      <c r="H11" s="13">
        <v>1</v>
      </c>
      <c r="I11" s="13"/>
      <c r="J11" s="13"/>
      <c r="K11" s="13"/>
      <c r="L11" s="13"/>
      <c r="M11" s="13"/>
      <c r="N11" s="13"/>
    </row>
    <row r="12" spans="1:14" x14ac:dyDescent="0.25">
      <c r="A12" s="22"/>
      <c r="D12" s="8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A13" s="6"/>
      <c r="D13" s="8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6"/>
      <c r="D14" s="8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5.75" thickBot="1" x14ac:dyDescent="0.3">
      <c r="A15" s="9"/>
      <c r="B15" s="10"/>
      <c r="C15" s="1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9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19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41"/>
  <sheetViews>
    <sheetView zoomScale="148" zoomScaleNormal="148" workbookViewId="0">
      <selection activeCell="B14" sqref="B14:K18"/>
    </sheetView>
  </sheetViews>
  <sheetFormatPr defaultRowHeight="12.75" x14ac:dyDescent="0.2"/>
  <cols>
    <col min="1" max="1" width="10.42578125" style="16" customWidth="1"/>
    <col min="2" max="2" width="8" style="14" customWidth="1"/>
    <col min="3" max="3" width="7" style="14" customWidth="1"/>
    <col min="4" max="4" width="5.42578125" style="14" customWidth="1"/>
    <col min="5" max="9" width="5.7109375" style="14" customWidth="1"/>
    <col min="10" max="10" width="7.28515625" style="14" customWidth="1"/>
    <col min="11" max="30" width="5.7109375" style="14" customWidth="1"/>
    <col min="31" max="16384" width="9.140625" style="14"/>
  </cols>
  <sheetData>
    <row r="1" spans="1:19" ht="60" customHeight="1" x14ac:dyDescent="0.2">
      <c r="A1" s="15" t="s">
        <v>0</v>
      </c>
      <c r="B1" s="25" t="s">
        <v>11</v>
      </c>
      <c r="C1" s="25" t="s">
        <v>13</v>
      </c>
      <c r="D1" s="25" t="s">
        <v>15</v>
      </c>
      <c r="E1" s="25" t="s">
        <v>12</v>
      </c>
      <c r="F1" s="25" t="s">
        <v>16</v>
      </c>
      <c r="G1" s="25" t="s">
        <v>10</v>
      </c>
      <c r="H1" s="25" t="s">
        <v>14</v>
      </c>
      <c r="I1" s="25" t="s">
        <v>17</v>
      </c>
      <c r="J1" s="26" t="s">
        <v>18</v>
      </c>
      <c r="K1" s="25" t="s">
        <v>20</v>
      </c>
      <c r="L1" s="23"/>
      <c r="M1" s="24"/>
      <c r="N1" s="18"/>
      <c r="O1" s="18"/>
      <c r="P1" s="19"/>
      <c r="Q1" s="19"/>
      <c r="R1" s="13" t="s">
        <v>1</v>
      </c>
      <c r="S1" s="13"/>
    </row>
    <row r="2" spans="1:19" ht="9.9499999999999993" customHeight="1" x14ac:dyDescent="0.2">
      <c r="A2" s="1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>
        <f t="shared" ref="R2:R21" si="0">SUM(B2:Q2)</f>
        <v>0</v>
      </c>
      <c r="S2" s="13"/>
    </row>
    <row r="3" spans="1:19" ht="9.9499999999999993" customHeight="1" x14ac:dyDescent="0.2">
      <c r="A3" s="15">
        <v>45544</v>
      </c>
      <c r="B3" s="13"/>
      <c r="C3" s="13"/>
      <c r="D3" s="13"/>
      <c r="E3" s="13"/>
      <c r="F3" s="13">
        <v>0</v>
      </c>
      <c r="G3" s="13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>
        <f t="shared" si="0"/>
        <v>1</v>
      </c>
      <c r="S3" s="13"/>
    </row>
    <row r="4" spans="1:19" ht="9.9499999999999993" customHeight="1" x14ac:dyDescent="0.2">
      <c r="A4" s="15"/>
      <c r="B4" s="13"/>
      <c r="C4" s="13"/>
      <c r="D4" s="13"/>
      <c r="E4" s="13"/>
      <c r="F4" s="13">
        <v>0</v>
      </c>
      <c r="G4" s="13">
        <v>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>
        <f t="shared" si="0"/>
        <v>1</v>
      </c>
      <c r="S4" s="13"/>
    </row>
    <row r="5" spans="1:19" ht="9.9499999999999993" customHeight="1" x14ac:dyDescent="0.2">
      <c r="A5" s="15">
        <v>45559</v>
      </c>
      <c r="B5" s="13">
        <v>1</v>
      </c>
      <c r="C5" s="13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f t="shared" si="0"/>
        <v>1</v>
      </c>
      <c r="S5" s="13"/>
    </row>
    <row r="6" spans="1:19" ht="9.9499999999999993" customHeight="1" x14ac:dyDescent="0.2">
      <c r="A6" s="15"/>
      <c r="B6" s="13"/>
      <c r="C6" s="13"/>
      <c r="D6" s="13"/>
      <c r="E6" s="13"/>
      <c r="F6" s="13"/>
      <c r="G6" s="13">
        <v>1</v>
      </c>
      <c r="H6" s="13"/>
      <c r="I6" s="13">
        <v>0</v>
      </c>
      <c r="J6" s="13"/>
      <c r="K6" s="13"/>
      <c r="L6" s="13"/>
      <c r="M6" s="13"/>
      <c r="N6" s="13"/>
      <c r="O6" s="13"/>
      <c r="P6" s="13"/>
      <c r="Q6" s="13"/>
      <c r="R6" s="13">
        <f t="shared" si="0"/>
        <v>1</v>
      </c>
      <c r="S6" s="13"/>
    </row>
    <row r="7" spans="1:19" ht="9.9499999999999993" customHeight="1" x14ac:dyDescent="0.2">
      <c r="A7" s="15"/>
      <c r="B7" s="13"/>
      <c r="C7" s="13"/>
      <c r="D7" s="13">
        <v>0.5</v>
      </c>
      <c r="E7" s="13">
        <v>0.5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f t="shared" si="0"/>
        <v>1</v>
      </c>
      <c r="S7" s="13"/>
    </row>
    <row r="8" spans="1:19" ht="9.9499999999999993" customHeight="1" x14ac:dyDescent="0.2">
      <c r="A8" s="15"/>
      <c r="B8" s="13"/>
      <c r="C8" s="13"/>
      <c r="D8" s="13"/>
      <c r="E8" s="13"/>
      <c r="F8" s="13">
        <v>1</v>
      </c>
      <c r="G8" s="13"/>
      <c r="H8" s="13"/>
      <c r="I8" s="13"/>
      <c r="J8" s="13">
        <v>0</v>
      </c>
      <c r="K8" s="13"/>
      <c r="L8" s="13"/>
      <c r="M8" s="13"/>
      <c r="N8" s="13"/>
      <c r="O8" s="13"/>
      <c r="P8" s="13"/>
      <c r="Q8" s="13"/>
      <c r="R8" s="13">
        <f t="shared" si="0"/>
        <v>1</v>
      </c>
      <c r="S8" s="13"/>
    </row>
    <row r="9" spans="1:19" ht="9" customHeight="1" x14ac:dyDescent="0.2">
      <c r="A9" s="15"/>
      <c r="B9" s="13"/>
      <c r="C9" s="13"/>
      <c r="D9" s="13"/>
      <c r="E9" s="13"/>
      <c r="F9" s="13"/>
      <c r="G9" s="13"/>
      <c r="H9" s="13">
        <v>1</v>
      </c>
      <c r="I9" s="13"/>
      <c r="J9" s="13"/>
      <c r="K9" s="13"/>
      <c r="L9" s="13"/>
      <c r="M9" s="13"/>
      <c r="N9" s="13"/>
      <c r="O9" s="13"/>
      <c r="P9" s="13"/>
      <c r="Q9" s="13"/>
      <c r="R9" s="13">
        <f t="shared" si="0"/>
        <v>1</v>
      </c>
      <c r="S9" s="13" t="s">
        <v>19</v>
      </c>
    </row>
    <row r="10" spans="1:19" ht="9" customHeight="1" x14ac:dyDescent="0.2">
      <c r="A10" s="15">
        <v>45566</v>
      </c>
      <c r="B10" s="13"/>
      <c r="C10" s="13"/>
      <c r="D10" s="13"/>
      <c r="E10" s="13"/>
      <c r="F10" s="13">
        <v>1</v>
      </c>
      <c r="G10" s="13"/>
      <c r="H10" s="1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>
        <f t="shared" si="0"/>
        <v>1</v>
      </c>
      <c r="S10" s="13"/>
    </row>
    <row r="11" spans="1:19" ht="9" customHeight="1" x14ac:dyDescent="0.2">
      <c r="A11" s="15"/>
      <c r="B11" s="13">
        <v>0.5</v>
      </c>
      <c r="C11" s="13"/>
      <c r="D11" s="13"/>
      <c r="E11" s="13"/>
      <c r="F11" s="13"/>
      <c r="G11" s="13">
        <v>0.5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f t="shared" si="0"/>
        <v>1</v>
      </c>
      <c r="S11" s="13"/>
    </row>
    <row r="12" spans="1:19" ht="9.9499999999999993" customHeight="1" x14ac:dyDescent="0.2">
      <c r="A12" s="15"/>
      <c r="B12" s="13"/>
      <c r="C12" s="13"/>
      <c r="D12" s="13"/>
      <c r="E12" s="13"/>
      <c r="F12" s="13"/>
      <c r="G12" s="13"/>
      <c r="H12" s="13"/>
      <c r="I12" s="13">
        <v>0</v>
      </c>
      <c r="J12" s="13">
        <v>1</v>
      </c>
      <c r="K12" s="13"/>
      <c r="L12" s="13"/>
      <c r="M12" s="13"/>
      <c r="N12" s="13"/>
      <c r="O12" s="13"/>
      <c r="P12" s="13"/>
      <c r="Q12" s="13"/>
      <c r="R12" s="13">
        <f t="shared" si="0"/>
        <v>1</v>
      </c>
      <c r="S12" s="13"/>
    </row>
    <row r="13" spans="1:19" ht="9.9499999999999993" customHeight="1" x14ac:dyDescent="0.2">
      <c r="A13" s="15"/>
      <c r="B13" s="13"/>
      <c r="C13" s="13">
        <v>1</v>
      </c>
      <c r="D13" s="13"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f t="shared" si="0"/>
        <v>1</v>
      </c>
      <c r="S13" s="13"/>
    </row>
    <row r="14" spans="1:19" ht="9.9499999999999993" customHeight="1" x14ac:dyDescent="0.2">
      <c r="A14" s="15">
        <v>45573</v>
      </c>
      <c r="B14" s="13">
        <v>1</v>
      </c>
      <c r="C14" s="13"/>
      <c r="D14" s="13"/>
      <c r="E14" s="13"/>
      <c r="F14" s="13"/>
      <c r="G14" s="13"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f t="shared" si="0"/>
        <v>1</v>
      </c>
      <c r="S14" s="13"/>
    </row>
    <row r="15" spans="1:19" ht="9.9499999999999993" customHeight="1" x14ac:dyDescent="0.2">
      <c r="A15" s="15"/>
      <c r="B15" s="13"/>
      <c r="C15" s="13"/>
      <c r="D15" s="13"/>
      <c r="E15" s="13">
        <v>1</v>
      </c>
      <c r="F15" s="13"/>
      <c r="G15" s="13"/>
      <c r="H15" s="13"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>
        <f t="shared" si="0"/>
        <v>1</v>
      </c>
      <c r="S15" s="13"/>
    </row>
    <row r="16" spans="1:19" ht="9.9499999999999993" customHeight="1" x14ac:dyDescent="0.2">
      <c r="A16" s="15"/>
      <c r="B16" s="13"/>
      <c r="C16" s="13"/>
      <c r="D16" s="13">
        <v>0</v>
      </c>
      <c r="E16" s="13"/>
      <c r="F16" s="13"/>
      <c r="G16" s="13"/>
      <c r="H16" s="13"/>
      <c r="I16" s="13"/>
      <c r="J16" s="13">
        <v>1</v>
      </c>
      <c r="K16" s="13"/>
      <c r="L16" s="13"/>
      <c r="M16" s="13"/>
      <c r="N16" s="13"/>
      <c r="O16" s="13"/>
      <c r="P16" s="13"/>
      <c r="Q16" s="13"/>
      <c r="R16" s="13">
        <f t="shared" si="0"/>
        <v>1</v>
      </c>
      <c r="S16" s="13"/>
    </row>
    <row r="17" spans="1:19" ht="9.9499999999999993" customHeight="1" x14ac:dyDescent="0.2">
      <c r="A17" s="15"/>
      <c r="B17" s="13"/>
      <c r="C17" s="13"/>
      <c r="D17" s="13"/>
      <c r="E17" s="13"/>
      <c r="F17" s="13"/>
      <c r="G17" s="13"/>
      <c r="H17" s="13"/>
      <c r="I17" s="13">
        <v>0</v>
      </c>
      <c r="J17" s="13"/>
      <c r="K17" s="13">
        <v>1</v>
      </c>
      <c r="L17" s="13"/>
      <c r="M17" s="13"/>
      <c r="N17" s="13"/>
      <c r="O17" s="13"/>
      <c r="P17" s="13"/>
      <c r="Q17" s="13"/>
      <c r="R17" s="13">
        <f t="shared" si="0"/>
        <v>1</v>
      </c>
      <c r="S17" s="13"/>
    </row>
    <row r="18" spans="1:19" ht="9.9499999999999993" customHeight="1" x14ac:dyDescent="0.2">
      <c r="A18" s="15"/>
      <c r="B18" s="13"/>
      <c r="C18" s="13">
        <v>1</v>
      </c>
      <c r="D18" s="13"/>
      <c r="E18" s="13"/>
      <c r="F18" s="13"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>
        <f t="shared" si="0"/>
        <v>1</v>
      </c>
      <c r="S18" s="13"/>
    </row>
    <row r="19" spans="1:19" ht="9.9499999999999993" customHeight="1" x14ac:dyDescent="0.2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 t="shared" si="0"/>
        <v>0</v>
      </c>
      <c r="S19" s="13"/>
    </row>
    <row r="20" spans="1:19" ht="9.9499999999999993" customHeight="1" x14ac:dyDescent="0.2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>
        <f t="shared" si="0"/>
        <v>0</v>
      </c>
      <c r="S20" s="13"/>
    </row>
    <row r="21" spans="1:19" ht="9.9499999999999993" customHeight="1" x14ac:dyDescent="0.2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>
        <f t="shared" si="0"/>
        <v>0</v>
      </c>
      <c r="S21" s="13"/>
    </row>
    <row r="22" spans="1:19" ht="50.1" customHeight="1" x14ac:dyDescent="0.2">
      <c r="A22" s="15" t="s">
        <v>2</v>
      </c>
      <c r="B22" s="25" t="s">
        <v>11</v>
      </c>
      <c r="C22" s="25" t="s">
        <v>13</v>
      </c>
      <c r="D22" s="25" t="s">
        <v>15</v>
      </c>
      <c r="E22" s="25" t="s">
        <v>12</v>
      </c>
      <c r="F22" s="25" t="s">
        <v>16</v>
      </c>
      <c r="G22" s="25" t="s">
        <v>10</v>
      </c>
      <c r="H22" s="25" t="s">
        <v>14</v>
      </c>
      <c r="I22" s="25" t="s">
        <v>17</v>
      </c>
      <c r="J22" s="26" t="s">
        <v>18</v>
      </c>
      <c r="K22" s="25" t="s">
        <v>20</v>
      </c>
      <c r="L22" s="20"/>
      <c r="M22" s="17"/>
      <c r="N22" s="18"/>
      <c r="O22" s="18"/>
      <c r="P22" s="13"/>
      <c r="Q22" s="13"/>
      <c r="R22" s="13"/>
      <c r="S22" s="13">
        <f>SUM(R2:R21)</f>
        <v>16</v>
      </c>
    </row>
    <row r="23" spans="1:19" ht="9.9499999999999993" customHeight="1" x14ac:dyDescent="0.2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9.9499999999999993" customHeight="1" x14ac:dyDescent="0.2">
      <c r="A24" s="15" t="s">
        <v>3</v>
      </c>
      <c r="B24" s="13">
        <f t="shared" ref="B24:K24" si="1">SUM(B2:B21)</f>
        <v>2.5</v>
      </c>
      <c r="C24" s="13">
        <f t="shared" si="1"/>
        <v>2</v>
      </c>
      <c r="D24" s="13">
        <f t="shared" si="1"/>
        <v>0.5</v>
      </c>
      <c r="E24" s="13">
        <f t="shared" si="1"/>
        <v>1.5</v>
      </c>
      <c r="F24" s="13">
        <f t="shared" si="1"/>
        <v>2</v>
      </c>
      <c r="G24" s="13">
        <f t="shared" si="1"/>
        <v>3.5</v>
      </c>
      <c r="H24" s="13">
        <f t="shared" si="1"/>
        <v>1</v>
      </c>
      <c r="I24" s="13">
        <f t="shared" si="1"/>
        <v>0</v>
      </c>
      <c r="J24" s="13">
        <f t="shared" si="1"/>
        <v>2</v>
      </c>
      <c r="K24" s="13">
        <f t="shared" si="1"/>
        <v>1</v>
      </c>
      <c r="L24" s="13">
        <f t="shared" ref="L24:M24" si="2">SUM(L2:L21)</f>
        <v>0</v>
      </c>
      <c r="M24" s="13">
        <f t="shared" si="2"/>
        <v>0</v>
      </c>
      <c r="N24" s="13"/>
      <c r="O24" s="13"/>
      <c r="P24" s="13"/>
      <c r="Q24" s="13"/>
      <c r="R24" s="13"/>
      <c r="S24" s="13"/>
    </row>
    <row r="25" spans="1:19" ht="9.9499999999999993" customHeight="1" x14ac:dyDescent="0.2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9.9499999999999993" customHeight="1" x14ac:dyDescent="0.2">
      <c r="A26" s="15" t="s">
        <v>4</v>
      </c>
      <c r="B26" s="13">
        <f t="shared" ref="B26:K26" si="3">COUNTA(B2:B21)</f>
        <v>3</v>
      </c>
      <c r="C26" s="13">
        <f t="shared" si="3"/>
        <v>3</v>
      </c>
      <c r="D26" s="13">
        <f t="shared" si="3"/>
        <v>3</v>
      </c>
      <c r="E26" s="13">
        <f t="shared" si="3"/>
        <v>2</v>
      </c>
      <c r="F26" s="13">
        <f t="shared" si="3"/>
        <v>5</v>
      </c>
      <c r="G26" s="13">
        <f t="shared" si="3"/>
        <v>5</v>
      </c>
      <c r="H26" s="13">
        <f t="shared" si="3"/>
        <v>3</v>
      </c>
      <c r="I26" s="13">
        <f t="shared" si="3"/>
        <v>3</v>
      </c>
      <c r="J26" s="13">
        <f t="shared" si="3"/>
        <v>3</v>
      </c>
      <c r="K26" s="13">
        <f t="shared" si="3"/>
        <v>1</v>
      </c>
      <c r="L26" s="13">
        <f t="shared" ref="L26:M26" si="4">COUNTA(L2:L21)</f>
        <v>0</v>
      </c>
      <c r="M26" s="13">
        <f t="shared" si="4"/>
        <v>0</v>
      </c>
      <c r="N26" s="13"/>
      <c r="O26" s="13"/>
      <c r="P26" s="13"/>
      <c r="Q26" s="13"/>
      <c r="R26" s="13"/>
      <c r="S26" s="13"/>
    </row>
    <row r="27" spans="1:19" ht="9.9499999999999993" customHeight="1" x14ac:dyDescent="0.2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9.9499999999999993" customHeight="1" x14ac:dyDescent="0.2">
      <c r="A28" s="15" t="s">
        <v>5</v>
      </c>
      <c r="B28" s="13">
        <f t="shared" ref="B28:K28" si="5">B24/COUNTA(B2:B21)*100</f>
        <v>83.333333333333343</v>
      </c>
      <c r="C28" s="13">
        <f t="shared" si="5"/>
        <v>66.666666666666657</v>
      </c>
      <c r="D28" s="13">
        <f t="shared" si="5"/>
        <v>16.666666666666664</v>
      </c>
      <c r="E28" s="13">
        <f t="shared" si="5"/>
        <v>75</v>
      </c>
      <c r="F28" s="13">
        <f t="shared" si="5"/>
        <v>40</v>
      </c>
      <c r="G28" s="13">
        <f t="shared" si="5"/>
        <v>70</v>
      </c>
      <c r="H28" s="13">
        <f t="shared" si="5"/>
        <v>33.333333333333329</v>
      </c>
      <c r="I28" s="13">
        <f t="shared" si="5"/>
        <v>0</v>
      </c>
      <c r="J28" s="13">
        <f t="shared" si="5"/>
        <v>66.666666666666657</v>
      </c>
      <c r="K28" s="13">
        <f t="shared" si="5"/>
        <v>100</v>
      </c>
      <c r="L28" s="13" t="e">
        <f t="shared" ref="L28:M28" si="6">L24/COUNTA(L2:L21)*100</f>
        <v>#DIV/0!</v>
      </c>
      <c r="M28" s="13" t="e">
        <f t="shared" si="6"/>
        <v>#DIV/0!</v>
      </c>
      <c r="N28" s="13"/>
      <c r="O28" s="13"/>
      <c r="P28" s="13"/>
      <c r="Q28" s="13"/>
      <c r="R28" s="13"/>
      <c r="S28" s="13"/>
    </row>
    <row r="29" spans="1:19" ht="9.9499999999999993" customHeight="1" x14ac:dyDescent="0.2"/>
    <row r="30" spans="1:19" ht="9.9499999999999993" customHeight="1" x14ac:dyDescent="0.2"/>
    <row r="31" spans="1:19" ht="9.9499999999999993" customHeight="1" x14ac:dyDescent="0.2"/>
    <row r="32" spans="1:19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2024-10-07T15:07:43Z</cp:lastPrinted>
  <dcterms:created xsi:type="dcterms:W3CDTF">2023-01-10T13:06:15Z</dcterms:created>
  <dcterms:modified xsi:type="dcterms:W3CDTF">2024-10-10T12:26:25Z</dcterms:modified>
</cp:coreProperties>
</file>